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4115" windowHeight="7995" activeTab="1"/>
  </bookViews>
  <sheets>
    <sheet name="16ème" sheetId="1" r:id="rId1"/>
    <sheet name="8ème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5" i="2" l="1"/>
  <c r="F25" i="2"/>
  <c r="E13" i="2"/>
  <c r="F13" i="2"/>
  <c r="F33" i="1"/>
  <c r="E33" i="1"/>
  <c r="E34" i="1"/>
  <c r="F17" i="1"/>
  <c r="E17" i="1"/>
  <c r="E18" i="1" s="1"/>
  <c r="E26" i="2"/>
  <c r="E14" i="2"/>
</calcChain>
</file>

<file path=xl/sharedStrings.xml><?xml version="1.0" encoding="utf-8"?>
<sst xmlns="http://schemas.openxmlformats.org/spreadsheetml/2006/main" count="189" uniqueCount="94">
  <si>
    <t>TIRAGE AU SORT DU 3ème TOUR DE COUPE QUESTROY (16e)</t>
  </si>
  <si>
    <t>Saison 2016-2017</t>
  </si>
  <si>
    <t>Score</t>
  </si>
  <si>
    <t>Penalty</t>
  </si>
  <si>
    <t>Date</t>
  </si>
  <si>
    <t>Lieu</t>
  </si>
  <si>
    <t>Terrain</t>
  </si>
  <si>
    <t>Heures</t>
  </si>
  <si>
    <t>LOMME 1</t>
  </si>
  <si>
    <t>MONS METROPOLITAN 1</t>
  </si>
  <si>
    <t>TCG POLICE MUNICIPALE 1</t>
  </si>
  <si>
    <t>Mons en Baroeul (stade Michel Bernard, av. Léon Blum)</t>
  </si>
  <si>
    <t>Synthétique</t>
  </si>
  <si>
    <t>lundi (20h00)</t>
  </si>
  <si>
    <t>DECATHLON 1</t>
  </si>
  <si>
    <t>HALLUIN ESPAGNOLS</t>
  </si>
  <si>
    <t>DONDAINES 1</t>
  </si>
  <si>
    <t>SANTES 1</t>
  </si>
  <si>
    <t>Lille (stade Jean Baratte)</t>
  </si>
  <si>
    <t>RONCHIN</t>
  </si>
  <si>
    <t>Ronchin (stade Pierre de Coubertin, rue Sadi Carnot)</t>
  </si>
  <si>
    <t>BONDUES 1</t>
  </si>
  <si>
    <t>AS VIEUX LILLE</t>
  </si>
  <si>
    <t>Bondues (stade du Fort)</t>
  </si>
  <si>
    <t>jeudi (20h00)</t>
  </si>
  <si>
    <t>LILLE COCKER 1</t>
  </si>
  <si>
    <t>Lille (stade EPDSAE, 144 rue d'Esquermes)</t>
  </si>
  <si>
    <t>lundi (19h00)</t>
  </si>
  <si>
    <t>DECATHLON 2</t>
  </si>
  <si>
    <t>LILLE SUD 1</t>
  </si>
  <si>
    <t>Kipstadium (70, rue de l'Union Tourcoing)</t>
  </si>
  <si>
    <t>lundi (19h30)</t>
  </si>
  <si>
    <t>TOTAL BUT</t>
  </si>
  <si>
    <t>TIRAGE AU SORT DU 2ème TOUR DE COUPE TERRIER (1/8e)</t>
  </si>
  <si>
    <t>Heure</t>
  </si>
  <si>
    <t>CHEMINOTS TCG 1</t>
  </si>
  <si>
    <t>BONDUES 2</t>
  </si>
  <si>
    <t>Bondues (stade Achille Lefevre)</t>
  </si>
  <si>
    <t>Herbe</t>
  </si>
  <si>
    <t>TCG POLICE MUNICIPALE 2</t>
  </si>
  <si>
    <t>Tourcoing (stade du chêne houpline)</t>
  </si>
  <si>
    <t>vendredi (20h30)</t>
  </si>
  <si>
    <t>MEL 1</t>
  </si>
  <si>
    <t>LOOS OXYA</t>
  </si>
  <si>
    <t>Villeneuve d'Ascq (stadium Nord) T2</t>
  </si>
  <si>
    <t>BOUSBECQUE KEEP COOL</t>
  </si>
  <si>
    <t>Bousbecque (stade Saint Joseph)</t>
  </si>
  <si>
    <t>TEMPLEUVE 1</t>
  </si>
  <si>
    <t>EMMERIN 2</t>
  </si>
  <si>
    <t>LA MADELEINE 1</t>
  </si>
  <si>
    <t>Emmerin (complexe des 2 éric, rue du maire Castel)</t>
  </si>
  <si>
    <t>lundi (19h45)</t>
  </si>
  <si>
    <t>SAINGHIN EN MELANTOIS</t>
  </si>
  <si>
    <t>SECLIN MIAGIC</t>
  </si>
  <si>
    <t>WAMBRECHIES</t>
  </si>
  <si>
    <t>TEMPLEUVE 2</t>
  </si>
  <si>
    <t>EMMERIN 1</t>
  </si>
  <si>
    <t>LILLE WAZEMMES</t>
  </si>
  <si>
    <t>Lille (stade Jacqueline Auriol, 62 rue d'Iéna)</t>
  </si>
  <si>
    <t>lundi (20h)</t>
  </si>
  <si>
    <t>CAMPHIN EN CAREMBAULT</t>
  </si>
  <si>
    <t>SPARTAK LILLOIS</t>
  </si>
  <si>
    <t>DECATHLON 3</t>
  </si>
  <si>
    <t>MARCQ UNITED</t>
  </si>
  <si>
    <t>LILLE SELECAO</t>
  </si>
  <si>
    <t>Wambrechies (stade JBC IBIE, avenue du stade)</t>
  </si>
  <si>
    <t>Templeuve (complexe sportif, avenue Baratte)</t>
  </si>
  <si>
    <t>lundi (20h30)</t>
  </si>
  <si>
    <t>MERIGNIES</t>
  </si>
  <si>
    <t>Camphin en Carembault</t>
  </si>
  <si>
    <t>SANTES 2</t>
  </si>
  <si>
    <t>DONDAINES 2</t>
  </si>
  <si>
    <t>Santes (stade municipal)</t>
  </si>
  <si>
    <t>LILLE COCKER 2</t>
  </si>
  <si>
    <t>JOUE BIEN FC</t>
  </si>
  <si>
    <t>HOUPLIN ANCOISNE</t>
  </si>
  <si>
    <t>LILLE SUD 2</t>
  </si>
  <si>
    <t>Lille (stade Berkani, 382 rue de l'Arbrisseau)</t>
  </si>
  <si>
    <t>3 - 4</t>
  </si>
  <si>
    <t>remis</t>
  </si>
  <si>
    <t>2 - 3</t>
  </si>
  <si>
    <t>3 - 2</t>
  </si>
  <si>
    <t>TIRAGE AU SORT DU 3ème TOUR DE COUPE TERRIER (1/4 finale)</t>
  </si>
  <si>
    <t>TIRAGE AU SORT DU 4ème TOUR DE COUPE QUESTROY (1/8ème finale)</t>
  </si>
  <si>
    <t>JOUE BIEN ou LOMME 1</t>
  </si>
  <si>
    <t>Sainghin en Mélantois</t>
  </si>
  <si>
    <t>Repêché 2</t>
  </si>
  <si>
    <t>Lille (stade Adolphe Max)</t>
  </si>
  <si>
    <t>RONCHIN ou MARCQ UNITED</t>
  </si>
  <si>
    <t>Repêché 3</t>
  </si>
  <si>
    <t>Repêché 4</t>
  </si>
  <si>
    <t>CAMPHIN ou SPARTAK LILLOIS</t>
  </si>
  <si>
    <t>MEL 1 ou LOOS OXYA</t>
  </si>
  <si>
    <t>Repêché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</si>
</sst>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2" fillId="0" borderId="3" xfId="0" applyFont="1" applyBorder="1" applyAlignment="1">
      <alignment horizontal="left"/>
    </xf>
    <xf numFmtId="14" fontId="2" fillId="0" borderId="4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5" fillId="0" borderId="1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zoomScale="90" zoomScaleNormal="90" workbookViewId="0">
      <selection activeCell="H6" sqref="H6"/>
    </sheetView>
  </sheetViews>
  <sheetFormatPr baseColWidth="10" defaultRowHeight="12.75" x14ac:dyDescent="0.2"/>
  <cols>
    <col min="1" max="1" width="5.85546875" style="23" customWidth="1"/>
    <col min="2" max="2" width="6.140625" style="24" customWidth="1"/>
    <col min="3" max="3" width="39.42578125" style="2" customWidth="1"/>
    <col min="4" max="4" width="37.7109375" style="2" bestFit="1" customWidth="1"/>
    <col min="5" max="7" width="11.42578125" style="3"/>
    <col min="8" max="8" width="12" style="24" customWidth="1"/>
    <col min="9" max="9" width="46.140625" style="24" customWidth="1"/>
    <col min="10" max="10" width="10.85546875" style="24" customWidth="1"/>
    <col min="11" max="11" width="14.85546875" style="24" customWidth="1"/>
    <col min="12" max="12" width="11.42578125" style="23"/>
    <col min="13" max="13" width="3" style="23" customWidth="1"/>
    <col min="14" max="14" width="16.140625" style="23" customWidth="1"/>
    <col min="15" max="15" width="3" style="23" customWidth="1"/>
    <col min="16" max="16" width="19.7109375" style="23" customWidth="1"/>
    <col min="17" max="17" width="11.42578125" style="23"/>
    <col min="18" max="18" width="15.7109375" style="23" customWidth="1"/>
    <col min="19" max="16384" width="11.42578125" style="23"/>
  </cols>
  <sheetData>
    <row r="1" spans="2:12" x14ac:dyDescent="0.2">
      <c r="B1" s="1"/>
    </row>
    <row r="2" spans="2:12" x14ac:dyDescent="0.2">
      <c r="C2" s="1" t="s">
        <v>0</v>
      </c>
      <c r="E2" s="1" t="s">
        <v>1</v>
      </c>
      <c r="F2" s="1"/>
      <c r="G2" s="1"/>
      <c r="H2" s="23"/>
      <c r="J2" s="3"/>
    </row>
    <row r="3" spans="2:12" x14ac:dyDescent="0.2">
      <c r="H3" s="23"/>
    </row>
    <row r="4" spans="2:12" s="2" customFormat="1" x14ac:dyDescent="0.2">
      <c r="B4" s="4"/>
      <c r="C4" s="5"/>
      <c r="D4" s="5"/>
      <c r="E4" s="61" t="s">
        <v>2</v>
      </c>
      <c r="F4" s="61"/>
      <c r="G4" s="4" t="s">
        <v>3</v>
      </c>
      <c r="H4" s="4" t="s">
        <v>4</v>
      </c>
      <c r="I4" s="6" t="s">
        <v>5</v>
      </c>
      <c r="J4" s="6" t="s">
        <v>6</v>
      </c>
      <c r="K4" s="6" t="s">
        <v>7</v>
      </c>
      <c r="L4" s="7"/>
    </row>
    <row r="5" spans="2:12" x14ac:dyDescent="0.2">
      <c r="B5" s="4">
        <v>65</v>
      </c>
      <c r="C5" s="5" t="s">
        <v>57</v>
      </c>
      <c r="D5" s="46" t="s">
        <v>56</v>
      </c>
      <c r="E5" s="8">
        <v>2</v>
      </c>
      <c r="F5" s="8">
        <v>2</v>
      </c>
      <c r="G5" s="45" t="s">
        <v>78</v>
      </c>
      <c r="H5" s="25">
        <v>42793</v>
      </c>
      <c r="I5" s="39" t="s">
        <v>58</v>
      </c>
      <c r="J5" s="22" t="s">
        <v>12</v>
      </c>
      <c r="K5" s="22" t="s">
        <v>59</v>
      </c>
      <c r="L5" s="26"/>
    </row>
    <row r="6" spans="2:12" x14ac:dyDescent="0.2">
      <c r="B6" s="9">
        <v>66</v>
      </c>
      <c r="C6" s="11" t="s">
        <v>60</v>
      </c>
      <c r="D6" s="10" t="s">
        <v>61</v>
      </c>
      <c r="E6" s="47" t="s">
        <v>79</v>
      </c>
      <c r="F6" s="57"/>
      <c r="G6" s="8"/>
      <c r="H6" s="48">
        <v>42821</v>
      </c>
      <c r="I6" s="27" t="s">
        <v>69</v>
      </c>
      <c r="J6" s="42" t="s">
        <v>38</v>
      </c>
      <c r="K6" s="42" t="s">
        <v>31</v>
      </c>
      <c r="L6" s="26"/>
    </row>
    <row r="7" spans="2:12" x14ac:dyDescent="0.2">
      <c r="B7" s="9">
        <v>67</v>
      </c>
      <c r="C7" s="11" t="s">
        <v>74</v>
      </c>
      <c r="D7" s="10" t="s">
        <v>8</v>
      </c>
      <c r="E7" s="47" t="s">
        <v>79</v>
      </c>
      <c r="F7" s="8"/>
      <c r="G7" s="8"/>
      <c r="H7" s="48">
        <v>42821</v>
      </c>
      <c r="I7" s="12" t="s">
        <v>20</v>
      </c>
      <c r="J7" s="30" t="s">
        <v>12</v>
      </c>
      <c r="K7" s="30" t="s">
        <v>13</v>
      </c>
      <c r="L7" s="26"/>
    </row>
    <row r="8" spans="2:12" x14ac:dyDescent="0.2">
      <c r="B8" s="9">
        <v>68</v>
      </c>
      <c r="C8" s="46" t="s">
        <v>9</v>
      </c>
      <c r="D8" s="10" t="s">
        <v>10</v>
      </c>
      <c r="E8" s="8">
        <v>5</v>
      </c>
      <c r="F8" s="8">
        <v>4</v>
      </c>
      <c r="G8" s="8"/>
      <c r="H8" s="25">
        <v>42793</v>
      </c>
      <c r="I8" s="28" t="s">
        <v>11</v>
      </c>
      <c r="J8" s="30" t="s">
        <v>12</v>
      </c>
      <c r="K8" s="30" t="s">
        <v>13</v>
      </c>
      <c r="L8" s="26"/>
    </row>
    <row r="9" spans="2:12" x14ac:dyDescent="0.2">
      <c r="B9" s="9">
        <v>69</v>
      </c>
      <c r="C9" s="11" t="s">
        <v>62</v>
      </c>
      <c r="D9" s="49" t="s">
        <v>14</v>
      </c>
      <c r="E9" s="8">
        <v>5</v>
      </c>
      <c r="F9" s="8">
        <v>6</v>
      </c>
      <c r="G9" s="8"/>
      <c r="H9" s="25">
        <v>42793</v>
      </c>
      <c r="I9" s="40" t="s">
        <v>30</v>
      </c>
      <c r="J9" s="41" t="s">
        <v>12</v>
      </c>
      <c r="K9" s="41" t="s">
        <v>31</v>
      </c>
      <c r="L9" s="26"/>
    </row>
    <row r="10" spans="2:12" x14ac:dyDescent="0.2">
      <c r="B10" s="9">
        <v>70</v>
      </c>
      <c r="C10" s="46" t="s">
        <v>70</v>
      </c>
      <c r="D10" s="10" t="s">
        <v>15</v>
      </c>
      <c r="E10" s="8">
        <v>8</v>
      </c>
      <c r="F10" s="8">
        <v>2</v>
      </c>
      <c r="G10" s="8"/>
      <c r="H10" s="25">
        <v>42793</v>
      </c>
      <c r="I10" s="40" t="s">
        <v>72</v>
      </c>
      <c r="J10" s="41" t="s">
        <v>38</v>
      </c>
      <c r="K10" s="41" t="s">
        <v>13</v>
      </c>
      <c r="L10" s="26"/>
    </row>
    <row r="11" spans="2:12" x14ac:dyDescent="0.2">
      <c r="B11" s="9">
        <v>71</v>
      </c>
      <c r="C11" s="11" t="s">
        <v>16</v>
      </c>
      <c r="D11" s="49" t="s">
        <v>17</v>
      </c>
      <c r="E11" s="8">
        <v>0</v>
      </c>
      <c r="F11" s="8">
        <v>11</v>
      </c>
      <c r="G11" s="8"/>
      <c r="H11" s="25">
        <v>42793</v>
      </c>
      <c r="I11" s="28" t="s">
        <v>18</v>
      </c>
      <c r="J11" s="30" t="s">
        <v>12</v>
      </c>
      <c r="K11" s="22" t="s">
        <v>13</v>
      </c>
      <c r="L11" s="26"/>
    </row>
    <row r="12" spans="2:12" x14ac:dyDescent="0.2">
      <c r="B12" s="9">
        <v>72</v>
      </c>
      <c r="C12" s="11" t="s">
        <v>71</v>
      </c>
      <c r="D12" s="49" t="s">
        <v>52</v>
      </c>
      <c r="E12" s="8">
        <v>3</v>
      </c>
      <c r="F12" s="8">
        <v>5</v>
      </c>
      <c r="G12" s="8"/>
      <c r="H12" s="25">
        <v>42793</v>
      </c>
      <c r="I12" s="28" t="s">
        <v>18</v>
      </c>
      <c r="J12" s="30" t="s">
        <v>12</v>
      </c>
      <c r="K12" s="22" t="s">
        <v>13</v>
      </c>
      <c r="L12" s="26"/>
    </row>
    <row r="13" spans="2:12" x14ac:dyDescent="0.2">
      <c r="B13" s="9">
        <v>73</v>
      </c>
      <c r="C13" s="10" t="s">
        <v>19</v>
      </c>
      <c r="D13" s="10" t="s">
        <v>63</v>
      </c>
      <c r="E13" s="47" t="s">
        <v>79</v>
      </c>
      <c r="F13" s="8"/>
      <c r="G13" s="8"/>
      <c r="H13" s="48">
        <v>42821</v>
      </c>
      <c r="I13" s="12" t="s">
        <v>20</v>
      </c>
      <c r="J13" s="30" t="s">
        <v>12</v>
      </c>
      <c r="K13" s="30" t="s">
        <v>13</v>
      </c>
      <c r="L13" s="26"/>
    </row>
    <row r="14" spans="2:12" x14ac:dyDescent="0.2">
      <c r="B14" s="9">
        <v>74</v>
      </c>
      <c r="C14" s="10" t="s">
        <v>21</v>
      </c>
      <c r="D14" s="49" t="s">
        <v>22</v>
      </c>
      <c r="E14" s="8">
        <v>5</v>
      </c>
      <c r="F14" s="8">
        <v>6</v>
      </c>
      <c r="G14" s="8"/>
      <c r="H14" s="13">
        <v>42796</v>
      </c>
      <c r="I14" s="31" t="s">
        <v>23</v>
      </c>
      <c r="J14" s="30" t="s">
        <v>12</v>
      </c>
      <c r="K14" s="30" t="s">
        <v>24</v>
      </c>
      <c r="L14" s="26"/>
    </row>
    <row r="15" spans="2:12" x14ac:dyDescent="0.2">
      <c r="B15" s="9">
        <v>75</v>
      </c>
      <c r="C15" s="49" t="s">
        <v>25</v>
      </c>
      <c r="D15" s="10" t="s">
        <v>73</v>
      </c>
      <c r="E15" s="8">
        <v>4</v>
      </c>
      <c r="F15" s="8">
        <v>3</v>
      </c>
      <c r="G15" s="8"/>
      <c r="H15" s="25">
        <v>42793</v>
      </c>
      <c r="I15" s="29" t="s">
        <v>26</v>
      </c>
      <c r="J15" s="42" t="s">
        <v>12</v>
      </c>
      <c r="K15" s="42" t="s">
        <v>27</v>
      </c>
      <c r="L15" s="26"/>
    </row>
    <row r="16" spans="2:12" x14ac:dyDescent="0.2">
      <c r="B16" s="9">
        <v>76</v>
      </c>
      <c r="C16" s="49" t="s">
        <v>28</v>
      </c>
      <c r="D16" s="10" t="s">
        <v>29</v>
      </c>
      <c r="E16" s="8">
        <v>11</v>
      </c>
      <c r="F16" s="8">
        <v>2</v>
      </c>
      <c r="G16" s="8"/>
      <c r="H16" s="25">
        <v>42793</v>
      </c>
      <c r="I16" s="29" t="s">
        <v>30</v>
      </c>
      <c r="J16" s="42" t="s">
        <v>12</v>
      </c>
      <c r="K16" s="42" t="s">
        <v>31</v>
      </c>
      <c r="L16" s="26"/>
    </row>
    <row r="17" spans="2:18" x14ac:dyDescent="0.2">
      <c r="B17" s="32"/>
      <c r="C17" s="14"/>
      <c r="D17" s="14"/>
      <c r="E17" s="15">
        <f>SUM(E5:E16)</f>
        <v>43</v>
      </c>
      <c r="F17" s="15">
        <f>SUM(F5:F16)</f>
        <v>41</v>
      </c>
      <c r="G17" s="15"/>
      <c r="H17" s="33"/>
      <c r="I17" s="32"/>
      <c r="J17" s="32"/>
      <c r="M17" s="34"/>
      <c r="N17" s="34"/>
      <c r="O17" s="34"/>
      <c r="P17" s="34"/>
    </row>
    <row r="18" spans="2:18" x14ac:dyDescent="0.2">
      <c r="B18" s="32"/>
      <c r="C18" s="14"/>
      <c r="D18" s="14" t="s">
        <v>32</v>
      </c>
      <c r="E18" s="15">
        <f>E17+F17</f>
        <v>84</v>
      </c>
      <c r="F18" s="15"/>
      <c r="G18" s="15"/>
      <c r="H18" s="33"/>
      <c r="I18" s="32"/>
      <c r="J18" s="32"/>
      <c r="M18" s="34"/>
      <c r="N18" s="34"/>
      <c r="O18" s="34"/>
      <c r="P18" s="34"/>
    </row>
    <row r="19" spans="2:18" x14ac:dyDescent="0.2">
      <c r="E19" s="16"/>
      <c r="F19" s="16"/>
      <c r="G19" s="16"/>
      <c r="M19" s="34"/>
      <c r="N19" s="34"/>
      <c r="O19" s="34"/>
      <c r="P19" s="34"/>
    </row>
    <row r="20" spans="2:18" x14ac:dyDescent="0.2">
      <c r="E20" s="16"/>
      <c r="F20" s="16"/>
      <c r="G20" s="16"/>
    </row>
    <row r="21" spans="2:18" x14ac:dyDescent="0.2">
      <c r="B21" s="32"/>
      <c r="C21" s="14" t="s">
        <v>33</v>
      </c>
      <c r="D21" s="14"/>
      <c r="E21" s="15"/>
      <c r="F21" s="15"/>
      <c r="G21" s="15"/>
      <c r="H21" s="33"/>
      <c r="I21" s="32"/>
    </row>
    <row r="22" spans="2:18" x14ac:dyDescent="0.2">
      <c r="B22" s="32"/>
      <c r="C22" s="14"/>
      <c r="D22" s="14"/>
      <c r="E22" s="15"/>
      <c r="F22" s="15"/>
      <c r="G22" s="15"/>
      <c r="H22" s="23"/>
      <c r="I22" s="17"/>
      <c r="J22" s="17"/>
      <c r="M22" s="34"/>
      <c r="N22" s="34"/>
      <c r="O22" s="34"/>
      <c r="P22" s="34"/>
    </row>
    <row r="23" spans="2:18" x14ac:dyDescent="0.2">
      <c r="B23" s="35"/>
      <c r="C23" s="18"/>
      <c r="D23" s="18"/>
      <c r="E23" s="15"/>
      <c r="F23" s="15"/>
      <c r="G23" s="15"/>
      <c r="H23" s="23"/>
      <c r="I23" s="32"/>
      <c r="J23" s="32"/>
      <c r="M23" s="14"/>
      <c r="N23" s="14"/>
      <c r="O23" s="14"/>
      <c r="P23" s="14"/>
      <c r="R23" s="2"/>
    </row>
    <row r="24" spans="2:18" x14ac:dyDescent="0.2">
      <c r="B24" s="36"/>
      <c r="C24" s="19"/>
      <c r="D24" s="19"/>
      <c r="E24" s="62" t="s">
        <v>2</v>
      </c>
      <c r="F24" s="62"/>
      <c r="G24" s="20" t="s">
        <v>3</v>
      </c>
      <c r="H24" s="21" t="s">
        <v>4</v>
      </c>
      <c r="I24" s="9" t="s">
        <v>5</v>
      </c>
      <c r="J24" s="9" t="s">
        <v>6</v>
      </c>
      <c r="K24" s="4" t="s">
        <v>34</v>
      </c>
      <c r="M24" s="14"/>
      <c r="N24" s="14"/>
      <c r="O24" s="14"/>
      <c r="P24" s="14"/>
    </row>
    <row r="25" spans="2:18" x14ac:dyDescent="0.2">
      <c r="B25" s="37">
        <v>77</v>
      </c>
      <c r="C25" s="49" t="s">
        <v>54</v>
      </c>
      <c r="D25" s="10" t="s">
        <v>35</v>
      </c>
      <c r="E25" s="8">
        <v>4</v>
      </c>
      <c r="F25" s="8">
        <v>3</v>
      </c>
      <c r="G25" s="8"/>
      <c r="H25" s="38">
        <v>42793</v>
      </c>
      <c r="I25" s="12" t="s">
        <v>65</v>
      </c>
      <c r="J25" s="22" t="s">
        <v>12</v>
      </c>
      <c r="K25" s="22" t="s">
        <v>13</v>
      </c>
      <c r="M25" s="14"/>
      <c r="N25" s="14"/>
      <c r="O25" s="14"/>
      <c r="P25" s="14"/>
    </row>
    <row r="26" spans="2:18" x14ac:dyDescent="0.2">
      <c r="B26" s="37">
        <v>78</v>
      </c>
      <c r="C26" s="50" t="s">
        <v>36</v>
      </c>
      <c r="D26" s="10" t="s">
        <v>75</v>
      </c>
      <c r="E26" s="8">
        <v>4</v>
      </c>
      <c r="F26" s="8">
        <v>2</v>
      </c>
      <c r="G26" s="8"/>
      <c r="H26" s="25">
        <v>42793</v>
      </c>
      <c r="I26" s="12" t="s">
        <v>37</v>
      </c>
      <c r="J26" s="22" t="s">
        <v>38</v>
      </c>
      <c r="K26" s="22" t="s">
        <v>31</v>
      </c>
      <c r="M26" s="14"/>
      <c r="N26" s="14"/>
      <c r="O26" s="14"/>
      <c r="P26" s="14"/>
    </row>
    <row r="27" spans="2:18" x14ac:dyDescent="0.2">
      <c r="B27" s="37">
        <v>79</v>
      </c>
      <c r="C27" s="10" t="s">
        <v>55</v>
      </c>
      <c r="D27" s="49" t="s">
        <v>64</v>
      </c>
      <c r="E27" s="8">
        <v>2</v>
      </c>
      <c r="F27" s="8">
        <v>2</v>
      </c>
      <c r="G27" s="45" t="s">
        <v>80</v>
      </c>
      <c r="H27" s="38">
        <v>42793</v>
      </c>
      <c r="I27" s="40" t="s">
        <v>66</v>
      </c>
      <c r="J27" s="41" t="s">
        <v>12</v>
      </c>
      <c r="K27" s="41" t="s">
        <v>67</v>
      </c>
      <c r="M27" s="14"/>
      <c r="N27" s="14"/>
      <c r="O27" s="14"/>
      <c r="P27" s="14"/>
    </row>
    <row r="28" spans="2:18" x14ac:dyDescent="0.2">
      <c r="B28" s="37">
        <v>80</v>
      </c>
      <c r="C28" s="49" t="s">
        <v>39</v>
      </c>
      <c r="D28" s="10" t="s">
        <v>53</v>
      </c>
      <c r="E28" s="8">
        <v>5</v>
      </c>
      <c r="F28" s="8">
        <v>1</v>
      </c>
      <c r="G28" s="8"/>
      <c r="H28" s="25">
        <v>42797</v>
      </c>
      <c r="I28" s="12" t="s">
        <v>40</v>
      </c>
      <c r="J28" s="30" t="s">
        <v>12</v>
      </c>
      <c r="K28" s="22" t="s">
        <v>41</v>
      </c>
      <c r="M28" s="14"/>
      <c r="N28" s="14"/>
      <c r="O28" s="14"/>
      <c r="P28" s="34"/>
    </row>
    <row r="29" spans="2:18" x14ac:dyDescent="0.2">
      <c r="B29" s="37">
        <v>81</v>
      </c>
      <c r="C29" s="10" t="s">
        <v>42</v>
      </c>
      <c r="D29" s="10" t="s">
        <v>43</v>
      </c>
      <c r="E29" s="47" t="s">
        <v>79</v>
      </c>
      <c r="F29" s="8"/>
      <c r="G29" s="8"/>
      <c r="H29" s="51">
        <v>42821</v>
      </c>
      <c r="I29" s="31" t="s">
        <v>44</v>
      </c>
      <c r="J29" s="30" t="s">
        <v>38</v>
      </c>
      <c r="K29" s="30" t="s">
        <v>31</v>
      </c>
      <c r="M29" s="14"/>
      <c r="N29" s="14"/>
      <c r="O29" s="14"/>
      <c r="P29" s="34"/>
    </row>
    <row r="30" spans="2:18" x14ac:dyDescent="0.2">
      <c r="B30" s="37">
        <v>82</v>
      </c>
      <c r="C30" s="49" t="s">
        <v>45</v>
      </c>
      <c r="D30" s="10" t="s">
        <v>68</v>
      </c>
      <c r="E30" s="8">
        <v>13</v>
      </c>
      <c r="F30" s="8">
        <v>12</v>
      </c>
      <c r="G30" s="8"/>
      <c r="H30" s="25">
        <v>42793</v>
      </c>
      <c r="I30" s="31" t="s">
        <v>46</v>
      </c>
      <c r="J30" s="30" t="s">
        <v>38</v>
      </c>
      <c r="K30" s="30" t="s">
        <v>13</v>
      </c>
      <c r="M30" s="14"/>
      <c r="N30" s="14"/>
      <c r="O30" s="14"/>
      <c r="P30" s="34"/>
    </row>
    <row r="31" spans="2:18" x14ac:dyDescent="0.2">
      <c r="B31" s="37">
        <v>83</v>
      </c>
      <c r="C31" s="49" t="s">
        <v>76</v>
      </c>
      <c r="D31" s="10" t="s">
        <v>47</v>
      </c>
      <c r="E31" s="8">
        <v>4</v>
      </c>
      <c r="F31" s="8">
        <v>4</v>
      </c>
      <c r="G31" s="45" t="s">
        <v>81</v>
      </c>
      <c r="H31" s="38">
        <v>42793</v>
      </c>
      <c r="I31" s="44" t="s">
        <v>77</v>
      </c>
      <c r="J31" s="43" t="s">
        <v>12</v>
      </c>
      <c r="K31" s="43" t="s">
        <v>13</v>
      </c>
      <c r="M31" s="14"/>
      <c r="N31" s="14"/>
      <c r="O31" s="14"/>
      <c r="P31" s="34"/>
    </row>
    <row r="32" spans="2:18" x14ac:dyDescent="0.2">
      <c r="B32" s="37">
        <v>84</v>
      </c>
      <c r="C32" s="10" t="s">
        <v>48</v>
      </c>
      <c r="D32" s="49" t="s">
        <v>49</v>
      </c>
      <c r="E32" s="8">
        <v>1</v>
      </c>
      <c r="F32" s="8">
        <v>5</v>
      </c>
      <c r="G32" s="8"/>
      <c r="H32" s="25">
        <v>42793</v>
      </c>
      <c r="I32" s="12" t="s">
        <v>50</v>
      </c>
      <c r="J32" s="22" t="s">
        <v>38</v>
      </c>
      <c r="K32" s="22" t="s">
        <v>51</v>
      </c>
      <c r="M32" s="14"/>
      <c r="N32" s="14"/>
      <c r="O32" s="14"/>
      <c r="P32" s="34"/>
    </row>
    <row r="33" spans="4:18" x14ac:dyDescent="0.2">
      <c r="E33" s="3">
        <f>SUM(E25:E32)</f>
        <v>33</v>
      </c>
      <c r="F33" s="3">
        <f>SUM(F25:F32)</f>
        <v>29</v>
      </c>
      <c r="M33" s="34"/>
      <c r="N33" s="34"/>
      <c r="O33" s="34"/>
      <c r="P33" s="34"/>
    </row>
    <row r="34" spans="4:18" x14ac:dyDescent="0.2">
      <c r="D34" s="14" t="s">
        <v>32</v>
      </c>
      <c r="E34" s="3">
        <f>E33+F33</f>
        <v>62</v>
      </c>
      <c r="M34" s="34"/>
      <c r="N34" s="34"/>
      <c r="O34" s="34"/>
      <c r="P34" s="34"/>
    </row>
    <row r="35" spans="4:18" x14ac:dyDescent="0.2">
      <c r="M35" s="34"/>
      <c r="N35" s="34"/>
      <c r="O35" s="34"/>
      <c r="P35" s="34"/>
      <c r="R35" s="34"/>
    </row>
  </sheetData>
  <mergeCells count="2">
    <mergeCell ref="E4:F4"/>
    <mergeCell ref="E24:F24"/>
  </mergeCells>
  <phoneticPr fontId="0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tabSelected="1" workbookViewId="0">
      <selection activeCell="H10" sqref="H10"/>
    </sheetView>
  </sheetViews>
  <sheetFormatPr baseColWidth="10" defaultRowHeight="12.75" x14ac:dyDescent="0.2"/>
  <cols>
    <col min="1" max="1" width="5.85546875" style="23" customWidth="1"/>
    <col min="2" max="2" width="6.140625" style="24" customWidth="1"/>
    <col min="3" max="3" width="39.42578125" style="2" customWidth="1"/>
    <col min="4" max="4" width="37.7109375" style="2" bestFit="1" customWidth="1"/>
    <col min="5" max="7" width="11.42578125" style="3"/>
    <col min="8" max="8" width="12" style="24" customWidth="1"/>
    <col min="9" max="9" width="46.140625" style="24" customWidth="1"/>
    <col min="10" max="10" width="10.85546875" style="24" customWidth="1"/>
    <col min="11" max="11" width="14.85546875" style="24" customWidth="1"/>
    <col min="12" max="12" width="11.42578125" style="23"/>
    <col min="13" max="13" width="3" style="23" customWidth="1"/>
    <col min="14" max="14" width="16.140625" style="23" customWidth="1"/>
    <col min="15" max="15" width="3" style="23" customWidth="1"/>
    <col min="16" max="16" width="19.7109375" style="23" customWidth="1"/>
    <col min="17" max="17" width="11.42578125" style="23"/>
    <col min="18" max="18" width="15.7109375" style="23" customWidth="1"/>
    <col min="19" max="16384" width="11.42578125" style="23"/>
  </cols>
  <sheetData>
    <row r="1" spans="2:16" x14ac:dyDescent="0.2">
      <c r="B1" s="1"/>
    </row>
    <row r="2" spans="2:16" x14ac:dyDescent="0.2">
      <c r="C2" s="1" t="s">
        <v>83</v>
      </c>
      <c r="E2" s="1" t="s">
        <v>1</v>
      </c>
      <c r="F2" s="1"/>
      <c r="G2" s="1"/>
      <c r="H2" s="23"/>
      <c r="J2" s="3"/>
    </row>
    <row r="3" spans="2:16" x14ac:dyDescent="0.2">
      <c r="H3" s="23"/>
    </row>
    <row r="4" spans="2:16" s="2" customFormat="1" x14ac:dyDescent="0.2">
      <c r="B4" s="4"/>
      <c r="C4" s="5"/>
      <c r="D4" s="5"/>
      <c r="E4" s="61" t="s">
        <v>2</v>
      </c>
      <c r="F4" s="61"/>
      <c r="G4" s="4" t="s">
        <v>3</v>
      </c>
      <c r="H4" s="4" t="s">
        <v>4</v>
      </c>
      <c r="I4" s="6" t="s">
        <v>5</v>
      </c>
      <c r="J4" s="6" t="s">
        <v>6</v>
      </c>
      <c r="K4" s="6" t="s">
        <v>7</v>
      </c>
      <c r="L4" s="7"/>
    </row>
    <row r="5" spans="2:16" x14ac:dyDescent="0.2">
      <c r="B5" s="54">
        <v>85</v>
      </c>
      <c r="C5" s="58" t="s">
        <v>84</v>
      </c>
      <c r="D5" s="11" t="s">
        <v>17</v>
      </c>
      <c r="E5" s="8"/>
      <c r="F5" s="8"/>
      <c r="G5" s="45"/>
      <c r="H5" s="25"/>
      <c r="I5" s="39"/>
      <c r="J5" s="22"/>
      <c r="K5" s="22"/>
      <c r="L5" s="26"/>
    </row>
    <row r="6" spans="2:16" x14ac:dyDescent="0.2">
      <c r="B6" s="55">
        <v>86</v>
      </c>
      <c r="C6" s="52" t="s">
        <v>90</v>
      </c>
      <c r="D6" s="10" t="s">
        <v>9</v>
      </c>
      <c r="E6" s="8"/>
      <c r="F6" s="8"/>
      <c r="G6" s="8"/>
      <c r="H6" s="25"/>
      <c r="I6" s="27"/>
      <c r="J6" s="42"/>
      <c r="K6" s="42"/>
      <c r="L6" s="26"/>
    </row>
    <row r="7" spans="2:16" x14ac:dyDescent="0.2">
      <c r="B7" s="55">
        <v>87</v>
      </c>
      <c r="C7" s="11" t="s">
        <v>52</v>
      </c>
      <c r="D7" s="10" t="s">
        <v>56</v>
      </c>
      <c r="E7" s="47"/>
      <c r="F7" s="8"/>
      <c r="G7" s="8"/>
      <c r="H7" s="13">
        <v>42821</v>
      </c>
      <c r="I7" s="12" t="s">
        <v>85</v>
      </c>
      <c r="J7" s="30" t="s">
        <v>38</v>
      </c>
      <c r="K7" s="30" t="s">
        <v>13</v>
      </c>
      <c r="L7" s="26"/>
    </row>
    <row r="8" spans="2:16" x14ac:dyDescent="0.2">
      <c r="B8" s="55">
        <v>88</v>
      </c>
      <c r="C8" s="52" t="s">
        <v>86</v>
      </c>
      <c r="D8" s="59" t="s">
        <v>91</v>
      </c>
      <c r="E8" s="8"/>
      <c r="F8" s="8"/>
      <c r="G8" s="8"/>
      <c r="H8" s="25"/>
      <c r="I8" s="28"/>
      <c r="J8" s="30"/>
      <c r="K8" s="30"/>
      <c r="L8" s="26"/>
    </row>
    <row r="9" spans="2:16" x14ac:dyDescent="0.2">
      <c r="B9" s="55">
        <v>89</v>
      </c>
      <c r="C9" s="11" t="s">
        <v>22</v>
      </c>
      <c r="D9" s="10" t="s">
        <v>28</v>
      </c>
      <c r="E9" s="8"/>
      <c r="F9" s="8"/>
      <c r="G9" s="8"/>
      <c r="H9" s="25">
        <v>42821</v>
      </c>
      <c r="I9" s="40" t="s">
        <v>87</v>
      </c>
      <c r="J9" s="41" t="s">
        <v>12</v>
      </c>
      <c r="K9" s="41" t="s">
        <v>13</v>
      </c>
      <c r="L9" s="26"/>
    </row>
    <row r="10" spans="2:16" x14ac:dyDescent="0.2">
      <c r="B10" s="55">
        <v>90</v>
      </c>
      <c r="C10" s="11" t="s">
        <v>70</v>
      </c>
      <c r="D10" s="53" t="s">
        <v>93</v>
      </c>
      <c r="E10" s="8"/>
      <c r="F10" s="8"/>
      <c r="G10" s="8"/>
      <c r="H10" s="25"/>
      <c r="I10" s="40" t="s">
        <v>72</v>
      </c>
      <c r="J10" s="41" t="s">
        <v>38</v>
      </c>
      <c r="K10" s="41" t="s">
        <v>13</v>
      </c>
      <c r="L10" s="26"/>
    </row>
    <row r="11" spans="2:16" x14ac:dyDescent="0.2">
      <c r="B11" s="55">
        <v>91</v>
      </c>
      <c r="C11" s="60" t="s">
        <v>88</v>
      </c>
      <c r="D11" s="53" t="s">
        <v>89</v>
      </c>
      <c r="E11" s="8"/>
      <c r="F11" s="8"/>
      <c r="G11" s="8"/>
      <c r="H11" s="25"/>
      <c r="I11" s="28"/>
      <c r="J11" s="30"/>
      <c r="K11" s="22"/>
      <c r="L11" s="26"/>
    </row>
    <row r="12" spans="2:16" x14ac:dyDescent="0.2">
      <c r="B12" s="55">
        <v>92</v>
      </c>
      <c r="C12" s="11" t="s">
        <v>14</v>
      </c>
      <c r="D12" s="10" t="s">
        <v>25</v>
      </c>
      <c r="E12" s="8"/>
      <c r="F12" s="8"/>
      <c r="G12" s="8"/>
      <c r="H12" s="25">
        <v>42821</v>
      </c>
      <c r="I12" s="28" t="s">
        <v>30</v>
      </c>
      <c r="J12" s="30" t="s">
        <v>12</v>
      </c>
      <c r="K12" s="22" t="s">
        <v>31</v>
      </c>
      <c r="L12" s="26"/>
    </row>
    <row r="13" spans="2:16" x14ac:dyDescent="0.2">
      <c r="B13" s="32"/>
      <c r="C13" s="14"/>
      <c r="D13" s="14"/>
      <c r="E13" s="15">
        <f>SUM(E5:E12)</f>
        <v>0</v>
      </c>
      <c r="F13" s="15">
        <f>SUM(F5:F12)</f>
        <v>0</v>
      </c>
      <c r="G13" s="15"/>
      <c r="H13" s="33"/>
      <c r="I13" s="32"/>
      <c r="J13" s="32"/>
      <c r="M13" s="34"/>
      <c r="N13" s="34"/>
      <c r="O13" s="34"/>
      <c r="P13" s="34"/>
    </row>
    <row r="14" spans="2:16" x14ac:dyDescent="0.2">
      <c r="B14" s="32"/>
      <c r="C14" s="14"/>
      <c r="D14" s="14" t="s">
        <v>32</v>
      </c>
      <c r="E14" s="15">
        <f>E13+F13</f>
        <v>0</v>
      </c>
      <c r="F14" s="15"/>
      <c r="G14" s="15"/>
      <c r="H14" s="33"/>
      <c r="I14" s="32"/>
      <c r="J14" s="32"/>
      <c r="M14" s="34"/>
      <c r="N14" s="34"/>
      <c r="O14" s="34"/>
      <c r="P14" s="34"/>
    </row>
    <row r="15" spans="2:16" x14ac:dyDescent="0.2">
      <c r="E15" s="16"/>
      <c r="F15" s="16"/>
      <c r="G15" s="16"/>
      <c r="M15" s="34"/>
      <c r="N15" s="34"/>
      <c r="O15" s="34"/>
      <c r="P15" s="34"/>
    </row>
    <row r="16" spans="2:16" x14ac:dyDescent="0.2">
      <c r="E16" s="16"/>
      <c r="F16" s="16"/>
      <c r="G16" s="16"/>
    </row>
    <row r="17" spans="2:18" x14ac:dyDescent="0.2">
      <c r="B17" s="32"/>
      <c r="C17" s="14" t="s">
        <v>82</v>
      </c>
      <c r="D17" s="14"/>
      <c r="E17" s="15"/>
      <c r="F17" s="15"/>
      <c r="G17" s="15"/>
      <c r="H17" s="33"/>
      <c r="I17" s="32"/>
    </row>
    <row r="18" spans="2:18" x14ac:dyDescent="0.2">
      <c r="B18" s="32"/>
      <c r="C18" s="14"/>
      <c r="D18" s="14"/>
      <c r="E18" s="15"/>
      <c r="F18" s="15"/>
      <c r="G18" s="15"/>
      <c r="H18" s="23"/>
      <c r="I18" s="17"/>
      <c r="J18" s="17"/>
      <c r="M18" s="34"/>
      <c r="N18" s="34"/>
      <c r="O18" s="34"/>
      <c r="P18" s="34"/>
    </row>
    <row r="19" spans="2:18" x14ac:dyDescent="0.2">
      <c r="B19" s="35"/>
      <c r="C19" s="18"/>
      <c r="D19" s="18"/>
      <c r="E19" s="15"/>
      <c r="F19" s="15"/>
      <c r="G19" s="15"/>
      <c r="H19" s="23"/>
      <c r="I19" s="32"/>
      <c r="J19" s="32"/>
      <c r="M19" s="14"/>
      <c r="N19" s="14"/>
      <c r="O19" s="14"/>
      <c r="P19" s="14"/>
      <c r="R19" s="2"/>
    </row>
    <row r="20" spans="2:18" x14ac:dyDescent="0.2">
      <c r="B20" s="36"/>
      <c r="C20" s="19"/>
      <c r="D20" s="19"/>
      <c r="E20" s="62" t="s">
        <v>2</v>
      </c>
      <c r="F20" s="62"/>
      <c r="G20" s="20" t="s">
        <v>3</v>
      </c>
      <c r="H20" s="21" t="s">
        <v>4</v>
      </c>
      <c r="I20" s="9" t="s">
        <v>5</v>
      </c>
      <c r="J20" s="9" t="s">
        <v>6</v>
      </c>
      <c r="K20" s="4" t="s">
        <v>34</v>
      </c>
      <c r="M20" s="14"/>
      <c r="N20" s="14"/>
      <c r="O20" s="14"/>
      <c r="P20" s="14"/>
    </row>
    <row r="21" spans="2:18" x14ac:dyDescent="0.2">
      <c r="B21" s="37">
        <v>93</v>
      </c>
      <c r="C21" s="10" t="s">
        <v>64</v>
      </c>
      <c r="D21" s="59" t="s">
        <v>92</v>
      </c>
      <c r="E21" s="8"/>
      <c r="F21" s="8"/>
      <c r="G21" s="8"/>
      <c r="H21" s="38"/>
      <c r="I21" s="12" t="s">
        <v>18</v>
      </c>
      <c r="J21" s="22" t="s">
        <v>12</v>
      </c>
      <c r="K21" s="22" t="s">
        <v>13</v>
      </c>
      <c r="M21" s="14"/>
      <c r="N21" s="14"/>
      <c r="O21" s="14"/>
      <c r="P21" s="14"/>
    </row>
    <row r="22" spans="2:18" x14ac:dyDescent="0.2">
      <c r="B22" s="37">
        <v>94</v>
      </c>
      <c r="C22" s="56" t="s">
        <v>54</v>
      </c>
      <c r="D22" s="10" t="s">
        <v>76</v>
      </c>
      <c r="E22" s="8"/>
      <c r="F22" s="8"/>
      <c r="G22" s="8"/>
      <c r="H22" s="25">
        <v>42821</v>
      </c>
      <c r="I22" s="12" t="s">
        <v>65</v>
      </c>
      <c r="J22" s="22" t="s">
        <v>12</v>
      </c>
      <c r="K22" s="22" t="s">
        <v>13</v>
      </c>
      <c r="M22" s="14"/>
      <c r="N22" s="14"/>
      <c r="O22" s="14"/>
      <c r="P22" s="14"/>
    </row>
    <row r="23" spans="2:18" x14ac:dyDescent="0.2">
      <c r="B23" s="37">
        <v>95</v>
      </c>
      <c r="C23" s="10" t="s">
        <v>36</v>
      </c>
      <c r="D23" s="10" t="s">
        <v>49</v>
      </c>
      <c r="E23" s="8"/>
      <c r="F23" s="8"/>
      <c r="G23" s="45"/>
      <c r="H23" s="38">
        <v>42821</v>
      </c>
      <c r="I23" s="40" t="s">
        <v>37</v>
      </c>
      <c r="J23" s="41" t="s">
        <v>38</v>
      </c>
      <c r="K23" s="41" t="s">
        <v>31</v>
      </c>
      <c r="M23" s="14"/>
      <c r="N23" s="14"/>
      <c r="O23" s="14"/>
      <c r="P23" s="14"/>
    </row>
    <row r="24" spans="2:18" x14ac:dyDescent="0.2">
      <c r="B24" s="37">
        <v>96</v>
      </c>
      <c r="C24" s="10" t="s">
        <v>39</v>
      </c>
      <c r="D24" s="10" t="s">
        <v>45</v>
      </c>
      <c r="E24" s="8"/>
      <c r="F24" s="8"/>
      <c r="G24" s="8"/>
      <c r="H24" s="25">
        <v>42825</v>
      </c>
      <c r="I24" s="12" t="s">
        <v>40</v>
      </c>
      <c r="J24" s="30" t="s">
        <v>12</v>
      </c>
      <c r="K24" s="22" t="s">
        <v>41</v>
      </c>
      <c r="M24" s="14"/>
      <c r="N24" s="14"/>
      <c r="O24" s="14"/>
      <c r="P24" s="34"/>
    </row>
    <row r="25" spans="2:18" x14ac:dyDescent="0.2">
      <c r="E25" s="3">
        <f>SUM(E21:E24)</f>
        <v>0</v>
      </c>
      <c r="F25" s="3">
        <f>SUM(F21:F24)</f>
        <v>0</v>
      </c>
      <c r="M25" s="34"/>
      <c r="N25" s="34"/>
      <c r="O25" s="34"/>
      <c r="P25" s="34"/>
    </row>
    <row r="26" spans="2:18" x14ac:dyDescent="0.2">
      <c r="D26" s="14" t="s">
        <v>32</v>
      </c>
      <c r="E26" s="3">
        <f>E25+F25</f>
        <v>0</v>
      </c>
      <c r="M26" s="34"/>
      <c r="N26" s="34"/>
      <c r="O26" s="34"/>
      <c r="P26" s="34"/>
    </row>
    <row r="27" spans="2:18" x14ac:dyDescent="0.2">
      <c r="M27" s="34"/>
      <c r="N27" s="34"/>
      <c r="O27" s="34"/>
      <c r="P27" s="34"/>
      <c r="R27" s="34"/>
    </row>
  </sheetData>
  <mergeCells count="2">
    <mergeCell ref="E4:F4"/>
    <mergeCell ref="E20:F20"/>
  </mergeCells>
  <phoneticPr fontId="0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16ème</vt:lpstr>
      <vt:lpstr>8ème</vt:lpstr>
      <vt:lpstr>Feuil3</vt:lpstr>
    </vt:vector>
  </TitlesOfParts>
  <Company>La Poste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THERRY</dc:creator>
  <cp:lastModifiedBy>Audrey et Fabien</cp:lastModifiedBy>
  <cp:lastPrinted>2017-02-02T07:42:48Z</cp:lastPrinted>
  <dcterms:created xsi:type="dcterms:W3CDTF">2017-02-02T07:40:57Z</dcterms:created>
  <dcterms:modified xsi:type="dcterms:W3CDTF">2017-03-22T12:23:05Z</dcterms:modified>
</cp:coreProperties>
</file>